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<sst xmlns="http://schemas.openxmlformats.org/spreadsheetml/2006/main" uniqueCount="24">
  <si>
    <t>見積書</t>
  </si>
  <si>
    <t>発行日</t>
  </si>
  <si>
    <t>見積書番号</t>
  </si>
  <si>
    <t>0000000-000</t>
  </si>
  <si>
    <t>株式会社　○○</t>
  </si>
  <si>
    <t>サンプル　太郎　様</t>
  </si>
  <si>
    <t>Misoca株式会社</t>
  </si>
  <si>
    <t>晦日　花子</t>
  </si>
  <si>
    <t>下記の通りお見積り申し上げます。</t>
  </si>
  <si>
    <t>お見積金額</t>
  </si>
  <si>
    <t>〒000-0000
晦日県晦日市晦日町1-2-3
TEL　：　000-000-0000
FAX　：　000-000-0000</t>
  </si>
  <si>
    <t>品番・品名</t>
  </si>
  <si>
    <t>数量</t>
  </si>
  <si>
    <t>単位</t>
  </si>
  <si>
    <t>単価</t>
  </si>
  <si>
    <t>金額</t>
  </si>
  <si>
    <t>デザイン</t>
  </si>
  <si>
    <t>頁</t>
  </si>
  <si>
    <t>企画・取材費用</t>
  </si>
  <si>
    <t>式</t>
  </si>
  <si>
    <t>有効期限：20XX年X月X日</t>
  </si>
  <si>
    <t>小計</t>
  </si>
  <si>
    <t>消費税（8%）</t>
  </si>
  <si>
    <t>合計金額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</si>
</sst>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;[Red][$¥-411]#,##0"/>
    <numFmt numFmtId="61" formatCode="#,##0;[Red]#,##0"/>
  </numFmts>
  <fonts count="9">
    <font>
      <sz val="12"/>
      <color indexed="8"/>
      <name val="Verdana"/>
    </font>
    <font>
      <sz val="12"/>
      <color indexed="8"/>
      <name val="ヒラギノ角ゴ ProN W3"/>
    </font>
    <font>
      <sz val="11"/>
      <color indexed="8"/>
      <name val="ＭＳ Ｐゴシック"/>
    </font>
    <font>
      <sz val="14"/>
      <color indexed="8"/>
      <name val="ＭＳ Ｐゴシック"/>
    </font>
    <font>
      <sz val="24"/>
      <color indexed="8"/>
      <name val="ＭＳ Ｐゴシック"/>
    </font>
    <font>
      <sz val="24"/>
      <color indexed="11"/>
      <name val="ＭＳ Ｐゴシック"/>
    </font>
    <font>
      <sz val="12"/>
      <color indexed="8"/>
      <name val="ＭＳ Ｐゴシック"/>
    </font>
    <font>
      <sz val="16"/>
      <color indexed="8"/>
      <name val="ＭＳ Ｐゴシック"/>
    </font>
    <font>
      <sz val="14"/>
      <color indexed="8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11"/>
      </bottom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/>
      <bottom/>
      <diagonal/>
    </border>
    <border>
      <left style="medium">
        <color indexed="11"/>
      </left>
      <right/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/>
      <top style="thin">
        <color indexed="11"/>
      </top>
      <bottom style="medium">
        <color indexed="11"/>
      </bottom>
      <diagonal/>
    </border>
    <border>
      <left/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/>
      <top style="medium">
        <color indexed="11"/>
      </top>
      <bottom style="thin">
        <color indexed="10"/>
      </bottom>
      <diagonal/>
    </border>
    <border>
      <left/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 style="medium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/>
      <top style="thin">
        <color indexed="10"/>
      </top>
      <bottom style="medium">
        <color indexed="11"/>
      </bottom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center"/>
    </xf>
    <xf numFmtId="1" fontId="2" fillId="2" borderId="1" applyNumberFormat="1" applyFont="1" applyFill="1" applyBorder="1" applyAlignment="1" applyProtection="0">
      <alignment vertical="center"/>
    </xf>
    <xf numFmtId="0" fontId="4" fillId="2" borderId="2" applyNumberFormat="1" applyFont="1" applyFill="1" applyBorder="1" applyAlignment="1" applyProtection="0">
      <alignment horizontal="center" vertical="center"/>
    </xf>
    <xf numFmtId="0" fontId="5" fillId="2" borderId="3" applyNumberFormat="0" applyFont="1" applyFill="1" applyBorder="1" applyAlignment="1" applyProtection="0">
      <alignment horizontal="center" vertical="center"/>
    </xf>
    <xf numFmtId="1" fontId="5" fillId="2" borderId="4" applyNumberFormat="1" applyFont="1" applyFill="1" applyBorder="1" applyAlignment="1" applyProtection="0">
      <alignment horizontal="center" vertical="center"/>
    </xf>
    <xf numFmtId="1" fontId="5" fillId="2" borderId="5" applyNumberFormat="1" applyFont="1" applyFill="1" applyBorder="1" applyAlignment="1" applyProtection="0">
      <alignment horizontal="center" vertical="center"/>
    </xf>
    <xf numFmtId="14" fontId="6" fillId="2" borderId="1" applyNumberFormat="1" applyFont="1" applyFill="1" applyBorder="1" applyAlignment="1" applyProtection="0">
      <alignment vertical="center"/>
    </xf>
    <xf numFmtId="0" fontId="2" borderId="6" applyNumberFormat="1" applyFont="1" applyFill="0" applyBorder="1" applyAlignment="1" applyProtection="0">
      <alignment vertical="center"/>
    </xf>
    <xf numFmtId="1" fontId="5" fillId="2" borderId="7" applyNumberFormat="1" applyFont="1" applyFill="1" applyBorder="1" applyAlignment="1" applyProtection="0">
      <alignment horizontal="center" vertical="center"/>
    </xf>
    <xf numFmtId="1" fontId="5" fillId="2" borderId="8" applyNumberFormat="1" applyFont="1" applyFill="1" applyBorder="1" applyAlignment="1" applyProtection="0">
      <alignment horizontal="center" vertical="center"/>
    </xf>
    <xf numFmtId="1" fontId="5" fillId="2" borderId="9" applyNumberFormat="1" applyFont="1" applyFill="1" applyBorder="1" applyAlignment="1" applyProtection="0">
      <alignment horizontal="center" vertical="center"/>
    </xf>
    <xf numFmtId="0" fontId="2" fillId="2" borderId="1" applyNumberFormat="1" applyFont="1" applyFill="1" applyBorder="1" applyAlignment="1" applyProtection="0">
      <alignment vertical="center"/>
    </xf>
    <xf numFmtId="59" fontId="2" fillId="2" borderId="1" applyNumberFormat="1" applyFont="1" applyFill="1" applyBorder="1" applyAlignment="1" applyProtection="0">
      <alignment horizontal="right" vertical="center"/>
    </xf>
    <xf numFmtId="0" fontId="2" borderId="10" applyNumberFormat="1" applyFont="1" applyFill="0" applyBorder="1" applyAlignment="1" applyProtection="0">
      <alignment vertical="center"/>
    </xf>
    <xf numFmtId="1" fontId="5" fillId="2" borderId="11" applyNumberFormat="1" applyFont="1" applyFill="1" applyBorder="1" applyAlignment="1" applyProtection="0">
      <alignment horizontal="center" vertical="center"/>
    </xf>
    <xf numFmtId="1" fontId="5" fillId="2" borderId="12" applyNumberFormat="1" applyFont="1" applyFill="1" applyBorder="1" applyAlignment="1" applyProtection="0">
      <alignment horizontal="center" vertical="center"/>
    </xf>
    <xf numFmtId="1" fontId="5" fillId="2" borderId="13" applyNumberFormat="1" applyFont="1" applyFill="1" applyBorder="1" applyAlignment="1" applyProtection="0">
      <alignment horizontal="center" vertical="center"/>
    </xf>
    <xf numFmtId="0" fontId="2" fillId="2" borderId="14" applyNumberFormat="1" applyFont="1" applyFill="1" applyBorder="1" applyAlignment="1" applyProtection="0">
      <alignment vertical="center"/>
    </xf>
    <xf numFmtId="0" fontId="2" fillId="2" borderId="14" applyNumberFormat="1" applyFont="1" applyFill="1" applyBorder="1" applyAlignment="1" applyProtection="0">
      <alignment horizontal="right" vertical="center"/>
    </xf>
    <xf numFmtId="1" fontId="2" fillId="2" borderId="15" applyNumberFormat="1" applyFont="1" applyFill="1" applyBorder="1" applyAlignment="1" applyProtection="0">
      <alignment vertical="center"/>
    </xf>
    <xf numFmtId="0" fontId="7" fillId="2" borderId="1" applyNumberFormat="1" applyFont="1" applyFill="1" applyBorder="1" applyAlignment="1" applyProtection="0">
      <alignment vertical="center"/>
    </xf>
    <xf numFmtId="0" fontId="7" fillId="2" borderId="16" applyNumberFormat="1" applyFont="1" applyFill="1" applyBorder="1" applyAlignment="1" applyProtection="0">
      <alignment vertical="center"/>
    </xf>
    <xf numFmtId="1" fontId="2" fillId="2" borderId="16" applyNumberFormat="1" applyFont="1" applyFill="1" applyBorder="1" applyAlignment="1" applyProtection="0">
      <alignment vertical="center"/>
    </xf>
    <xf numFmtId="1" fontId="2" fillId="2" borderId="17" applyNumberFormat="1" applyFont="1" applyFill="1" applyBorder="1" applyAlignment="1" applyProtection="0">
      <alignment vertical="center"/>
    </xf>
    <xf numFmtId="0" fontId="8" fillId="2" borderId="1" applyNumberFormat="1" applyFont="1" applyFill="1" applyBorder="1" applyAlignment="1" applyProtection="0">
      <alignment vertical="center"/>
    </xf>
    <xf numFmtId="1" fontId="2" fillId="2" borderId="18" applyNumberFormat="1" applyFont="1" applyFill="1" applyBorder="1" applyAlignment="1" applyProtection="0">
      <alignment vertical="center"/>
    </xf>
    <xf numFmtId="0" fontId="7" fillId="3" borderId="19" applyNumberFormat="1" applyFont="1" applyFill="1" applyBorder="1" applyAlignment="1" applyProtection="0">
      <alignment horizontal="center" vertical="center"/>
    </xf>
    <xf numFmtId="60" fontId="7" fillId="3" borderId="20" applyNumberFormat="1" applyFont="1" applyFill="1" applyBorder="1" applyAlignment="1" applyProtection="0">
      <alignment horizontal="center" vertical="center"/>
    </xf>
    <xf numFmtId="1" fontId="2" fillId="3" borderId="21" applyNumberFormat="1" applyFont="1" applyFill="1" applyBorder="1" applyAlignment="1" applyProtection="0">
      <alignment vertical="center"/>
    </xf>
    <xf numFmtId="1" fontId="2" fillId="2" borderId="22" applyNumberFormat="1" applyFont="1" applyFill="1" applyBorder="1" applyAlignment="1" applyProtection="0">
      <alignment vertical="center"/>
    </xf>
    <xf numFmtId="0" fontId="2" fillId="2" borderId="3" applyNumberFormat="1" applyFont="1" applyFill="1" applyBorder="1" applyAlignment="1" applyProtection="0">
      <alignment vertical="center" wrapText="1"/>
    </xf>
    <xf numFmtId="1" fontId="2" fillId="2" borderId="5" applyNumberFormat="1" applyFont="1" applyFill="1" applyBorder="1" applyAlignment="1" applyProtection="0">
      <alignment vertical="center" wrapText="1"/>
    </xf>
    <xf numFmtId="61" fontId="2" fillId="2" borderId="17" applyNumberFormat="1" applyFont="1" applyFill="1" applyBorder="1" applyAlignment="1" applyProtection="0">
      <alignment vertical="center"/>
    </xf>
    <xf numFmtId="1" fontId="2" fillId="2" borderId="23" applyNumberFormat="1" applyFont="1" applyFill="1" applyBorder="1" applyAlignment="1" applyProtection="0">
      <alignment vertical="center" wrapText="1"/>
    </xf>
    <xf numFmtId="1" fontId="2" fillId="2" borderId="24" applyNumberFormat="1" applyFont="1" applyFill="1" applyBorder="1" applyAlignment="1" applyProtection="0">
      <alignment vertical="center" wrapText="1"/>
    </xf>
    <xf numFmtId="0" fontId="6" fillId="3" borderId="25" applyNumberFormat="1" applyFont="1" applyFill="1" applyBorder="1" applyAlignment="1" applyProtection="0">
      <alignment horizontal="center" vertical="center"/>
    </xf>
    <xf numFmtId="1" fontId="6" fillId="3" borderId="26" applyNumberFormat="1" applyFont="1" applyFill="1" applyBorder="1" applyAlignment="1" applyProtection="0">
      <alignment horizontal="center" vertical="center"/>
    </xf>
    <xf numFmtId="0" fontId="6" fillId="3" borderId="27" applyNumberFormat="1" applyFont="1" applyFill="1" applyBorder="1" applyAlignment="1" applyProtection="0">
      <alignment horizontal="center" vertical="center"/>
    </xf>
    <xf numFmtId="0" fontId="6" fillId="3" borderId="28" applyNumberFormat="1" applyFont="1" applyFill="1" applyBorder="1" applyAlignment="1" applyProtection="0">
      <alignment horizontal="center" vertical="center"/>
    </xf>
    <xf numFmtId="0" fontId="6" fillId="4" borderId="29" applyNumberFormat="1" applyFont="1" applyFill="1" applyBorder="1" applyAlignment="1" applyProtection="0">
      <alignment horizontal="left" vertical="center"/>
    </xf>
    <xf numFmtId="1" fontId="6" fillId="4" borderId="30" applyNumberFormat="1" applyFont="1" applyFill="1" applyBorder="1" applyAlignment="1" applyProtection="0">
      <alignment horizontal="left" vertical="center"/>
    </xf>
    <xf numFmtId="0" fontId="2" fillId="4" borderId="31" applyNumberFormat="1" applyFont="1" applyFill="1" applyBorder="1" applyAlignment="1" applyProtection="0">
      <alignment horizontal="center" vertical="center"/>
    </xf>
    <xf numFmtId="3" fontId="2" fillId="4" borderId="31" applyNumberFormat="1" applyFont="1" applyFill="1" applyBorder="1" applyAlignment="1" applyProtection="0">
      <alignment horizontal="right" vertical="center"/>
    </xf>
    <xf numFmtId="3" fontId="2" fillId="4" borderId="32" applyNumberFormat="1" applyFont="1" applyFill="1" applyBorder="1" applyAlignment="1" applyProtection="0">
      <alignment horizontal="right" vertical="center"/>
    </xf>
    <xf numFmtId="0" fontId="6" fillId="4" borderId="33" applyNumberFormat="1" applyFont="1" applyFill="1" applyBorder="1" applyAlignment="1" applyProtection="0">
      <alignment horizontal="left" vertical="center"/>
    </xf>
    <xf numFmtId="1" fontId="6" fillId="4" borderId="34" applyNumberFormat="1" applyFont="1" applyFill="1" applyBorder="1" applyAlignment="1" applyProtection="0">
      <alignment horizontal="left" vertical="center"/>
    </xf>
    <xf numFmtId="0" fontId="2" fillId="4" borderId="35" applyNumberFormat="1" applyFont="1" applyFill="1" applyBorder="1" applyAlignment="1" applyProtection="0">
      <alignment horizontal="center" vertical="center"/>
    </xf>
    <xf numFmtId="3" fontId="2" fillId="4" borderId="35" applyNumberFormat="1" applyFont="1" applyFill="1" applyBorder="1" applyAlignment="1" applyProtection="0">
      <alignment horizontal="right" vertical="center"/>
    </xf>
    <xf numFmtId="3" fontId="2" fillId="4" borderId="36" applyNumberFormat="1" applyFont="1" applyFill="1" applyBorder="1" applyAlignment="1" applyProtection="0">
      <alignment horizontal="right" vertical="center"/>
    </xf>
    <xf numFmtId="1" fontId="6" fillId="4" borderId="33" applyNumberFormat="1" applyFont="1" applyFill="1" applyBorder="1" applyAlignment="1" applyProtection="0">
      <alignment horizontal="left" vertical="center"/>
    </xf>
    <xf numFmtId="1" fontId="2" fillId="4" borderId="35" applyNumberFormat="1" applyFont="1" applyFill="1" applyBorder="1" applyAlignment="1" applyProtection="0">
      <alignment horizontal="center" vertical="center"/>
    </xf>
    <xf numFmtId="1" fontId="2" fillId="4" borderId="35" applyNumberFormat="1" applyFont="1" applyFill="1" applyBorder="1" applyAlignment="1" applyProtection="0">
      <alignment horizontal="right" vertical="center"/>
    </xf>
    <xf numFmtId="0" fontId="2" fillId="4" borderId="36" applyNumberFormat="1" applyFont="1" applyFill="1" applyBorder="1" applyAlignment="1" applyProtection="0">
      <alignment horizontal="right" vertical="center"/>
    </xf>
    <xf numFmtId="1" fontId="6" fillId="4" borderId="37" applyNumberFormat="1" applyFont="1" applyFill="1" applyBorder="1" applyAlignment="1" applyProtection="0">
      <alignment horizontal="left" vertical="center"/>
    </xf>
    <xf numFmtId="1" fontId="6" fillId="4" borderId="38" applyNumberFormat="1" applyFont="1" applyFill="1" applyBorder="1" applyAlignment="1" applyProtection="0">
      <alignment horizontal="left" vertical="center"/>
    </xf>
    <xf numFmtId="1" fontId="2" fillId="4" borderId="39" applyNumberFormat="1" applyFont="1" applyFill="1" applyBorder="1" applyAlignment="1" applyProtection="0">
      <alignment horizontal="center" vertical="center"/>
    </xf>
    <xf numFmtId="1" fontId="2" fillId="4" borderId="39" applyNumberFormat="1" applyFont="1" applyFill="1" applyBorder="1" applyAlignment="1" applyProtection="0">
      <alignment horizontal="right" vertical="center"/>
    </xf>
    <xf numFmtId="0" fontId="2" fillId="4" borderId="40" applyNumberFormat="1" applyFont="1" applyFill="1" applyBorder="1" applyAlignment="1" applyProtection="0">
      <alignment horizontal="right" vertical="center"/>
    </xf>
    <xf numFmtId="0" fontId="6" fillId="2" borderId="41" applyNumberFormat="1" applyFont="1" applyFill="1" applyBorder="1" applyAlignment="1" applyProtection="0">
      <alignment horizontal="left" vertical="center" wrapText="1"/>
    </xf>
    <xf numFmtId="1" fontId="6" fillId="2" borderId="42" applyNumberFormat="1" applyFont="1" applyFill="1" applyBorder="1" applyAlignment="1" applyProtection="0">
      <alignment horizontal="left" vertical="center" wrapText="1"/>
    </xf>
    <xf numFmtId="1" fontId="6" fillId="2" borderId="43" applyNumberFormat="1" applyFont="1" applyFill="1" applyBorder="1" applyAlignment="1" applyProtection="0">
      <alignment horizontal="left" vertical="center" wrapText="1"/>
    </xf>
    <xf numFmtId="0" fontId="6" fillId="4" borderId="44" applyNumberFormat="1" applyFont="1" applyFill="1" applyBorder="1" applyAlignment="1" applyProtection="0">
      <alignment horizontal="left" vertical="center"/>
    </xf>
    <xf numFmtId="3" fontId="2" fillId="4" borderId="45" applyNumberFormat="1" applyFont="1" applyFill="1" applyBorder="1" applyAlignment="1" applyProtection="0">
      <alignment horizontal="right" vertical="center"/>
    </xf>
    <xf numFmtId="1" fontId="6" fillId="2" borderId="7" applyNumberFormat="1" applyFont="1" applyFill="1" applyBorder="1" applyAlignment="1" applyProtection="0">
      <alignment horizontal="left" vertical="center" wrapText="1"/>
    </xf>
    <xf numFmtId="1" fontId="6" fillId="2" borderId="8" applyNumberFormat="1" applyFont="1" applyFill="1" applyBorder="1" applyAlignment="1" applyProtection="0">
      <alignment horizontal="left" vertical="center" wrapText="1"/>
    </xf>
    <xf numFmtId="1" fontId="6" fillId="2" borderId="9" applyNumberFormat="1" applyFont="1" applyFill="1" applyBorder="1" applyAlignment="1" applyProtection="0">
      <alignment horizontal="left" vertical="center" wrapText="1"/>
    </xf>
    <xf numFmtId="0" fontId="6" fillId="4" borderId="46" applyNumberFormat="1" applyFont="1" applyFill="1" applyBorder="1" applyAlignment="1" applyProtection="0">
      <alignment horizontal="left" vertical="center"/>
    </xf>
    <xf numFmtId="1" fontId="6" fillId="2" borderId="47" applyNumberFormat="1" applyFont="1" applyFill="1" applyBorder="1" applyAlignment="1" applyProtection="0">
      <alignment horizontal="left" vertical="center" wrapText="1"/>
    </xf>
    <xf numFmtId="1" fontId="6" fillId="2" borderId="48" applyNumberFormat="1" applyFont="1" applyFill="1" applyBorder="1" applyAlignment="1" applyProtection="0">
      <alignment horizontal="left" vertical="center" wrapText="1"/>
    </xf>
    <xf numFmtId="1" fontId="6" fillId="2" borderId="49" applyNumberFormat="1" applyFont="1" applyFill="1" applyBorder="1" applyAlignment="1" applyProtection="0">
      <alignment horizontal="left" vertical="center" wrapText="1"/>
    </xf>
    <xf numFmtId="0" fontId="6" fillId="4" borderId="50" applyNumberFormat="1" applyFont="1" applyFill="1" applyBorder="1" applyAlignment="1" applyProtection="0">
      <alignment horizontal="left" vertical="center"/>
    </xf>
    <xf numFmtId="3" fontId="2" fillId="4" borderId="40" applyNumberFormat="1" applyFont="1" applyFill="1" applyBorder="1" applyAlignment="1" applyProtection="0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b4b23"/>
      <rgbColor rgb="ffffcccc"/>
      <rgbColor rgb="ffffeb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8</xdr:col>
      <xdr:colOff>93773</xdr:colOff>
      <xdr:row>1</xdr:row>
      <xdr:rowOff>3000</xdr:rowOff>
    </xdr:to>
    <xdr:pic>
      <xdr:nvPicPr>
        <xdr:cNvPr id="2" name="image1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8501174" cy="7745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3"/>
  <sheetViews>
    <sheetView workbookViewId="0" showGridLines="0" defaultGridColor="1"/>
  </sheetViews>
  <sheetFormatPr defaultColWidth="6.625" defaultRowHeight="13.5" customHeight="1" outlineLevelRow="0" outlineLevelCol="0"/>
  <cols>
    <col min="1" max="1" width="3.25" style="1" customWidth="1"/>
    <col min="2" max="2" width="18.375" style="1" customWidth="1"/>
    <col min="3" max="3" width="18.375" style="1" customWidth="1"/>
    <col min="4" max="4" width="7.125" style="1" customWidth="1"/>
    <col min="5" max="5" width="7.125" style="1" customWidth="1"/>
    <col min="6" max="6" width="12.625" style="1" customWidth="1"/>
    <col min="7" max="7" width="12.625" style="1" customWidth="1"/>
    <col min="8" max="8" width="3.25" style="1" customWidth="1"/>
    <col min="9" max="256" width="6.625" style="1" customWidth="1"/>
  </cols>
  <sheetData>
    <row r="1" ht="60.75" customHeight="1">
      <c r="A1" s="2"/>
      <c r="B1" s="2"/>
      <c r="C1" s="2"/>
      <c r="D1" s="2"/>
      <c r="E1" s="2"/>
      <c r="F1" s="2"/>
      <c r="G1" s="2"/>
      <c r="H1" s="2"/>
    </row>
    <row r="2" ht="8.25" customHeight="1">
      <c r="A2" s="2"/>
      <c r="B2" s="2"/>
      <c r="C2" s="2"/>
      <c r="D2" s="2"/>
      <c r="E2" s="2"/>
      <c r="F2" s="2"/>
      <c r="G2" s="2"/>
      <c r="H2" s="2"/>
    </row>
    <row r="3" ht="16.5" customHeight="1">
      <c r="A3" s="2"/>
      <c r="B3" t="s" s="3">
        <v>0</v>
      </c>
      <c r="C3" s="4"/>
      <c r="D3" s="5"/>
      <c r="E3" s="6"/>
      <c r="F3" s="2"/>
      <c r="G3" s="7"/>
      <c r="H3" s="2"/>
    </row>
    <row r="4" ht="16.5" customHeight="1">
      <c r="A4" s="2"/>
      <c r="B4" s="8"/>
      <c r="C4" s="9"/>
      <c r="D4" s="10"/>
      <c r="E4" s="11"/>
      <c r="F4" t="s" s="12">
        <v>1</v>
      </c>
      <c r="G4" s="13">
        <v>42004</v>
      </c>
      <c r="H4" s="2"/>
    </row>
    <row r="5" ht="16.5" customHeight="1">
      <c r="A5" s="2"/>
      <c r="B5" s="14"/>
      <c r="C5" s="15"/>
      <c r="D5" s="16"/>
      <c r="E5" s="17"/>
      <c r="F5" t="s" s="18">
        <v>2</v>
      </c>
      <c r="G5" t="s" s="19">
        <v>3</v>
      </c>
      <c r="H5" s="2"/>
    </row>
    <row r="6" ht="14.25" customHeight="1">
      <c r="A6" s="2"/>
      <c r="B6" s="20"/>
      <c r="C6" s="20"/>
      <c r="D6" s="20"/>
      <c r="E6" s="20"/>
      <c r="F6" s="20"/>
      <c r="G6" s="20"/>
      <c r="H6" s="2"/>
    </row>
    <row r="7" ht="23" customHeight="1">
      <c r="A7" s="2"/>
      <c r="B7" t="s" s="21">
        <v>4</v>
      </c>
      <c r="C7" s="2"/>
      <c r="D7" s="2"/>
      <c r="E7" s="2"/>
      <c r="F7" s="2"/>
      <c r="G7" s="2"/>
      <c r="H7" s="2"/>
    </row>
    <row r="8" ht="24" customHeight="1">
      <c r="A8" s="2"/>
      <c r="B8" t="s" s="22">
        <v>5</v>
      </c>
      <c r="C8" s="23"/>
      <c r="D8" s="2"/>
      <c r="E8" s="2"/>
      <c r="F8" t="s" s="12">
        <v>6</v>
      </c>
      <c r="G8" s="2"/>
      <c r="H8" s="2"/>
    </row>
    <row r="9" ht="18" customHeight="1">
      <c r="A9" s="2"/>
      <c r="B9" s="24"/>
      <c r="C9" s="24"/>
      <c r="D9" s="2"/>
      <c r="E9" s="2"/>
      <c r="F9" t="s" s="12">
        <v>7</v>
      </c>
      <c r="G9" s="2"/>
      <c r="H9" s="2"/>
    </row>
    <row r="10" ht="17.25" customHeight="1">
      <c r="A10" s="2"/>
      <c r="B10" t="s" s="25">
        <v>8</v>
      </c>
      <c r="C10" s="2"/>
      <c r="D10" s="2"/>
      <c r="E10" s="2"/>
      <c r="F10" s="2"/>
      <c r="G10" s="2"/>
      <c r="H10" s="2"/>
    </row>
    <row r="11" ht="11.25" customHeight="1">
      <c r="A11" s="2"/>
      <c r="B11" s="23"/>
      <c r="C11" s="23"/>
      <c r="D11" s="23"/>
      <c r="E11" s="2"/>
      <c r="F11" s="2"/>
      <c r="G11" s="2"/>
      <c r="H11" s="2"/>
    </row>
    <row r="12" ht="48.75" customHeight="1">
      <c r="A12" s="26"/>
      <c r="B12" t="s" s="27">
        <v>9</v>
      </c>
      <c r="C12" s="28">
        <f>G33</f>
        <v>108000</v>
      </c>
      <c r="D12" s="29"/>
      <c r="E12" s="30"/>
      <c r="F12" t="s" s="31">
        <v>10</v>
      </c>
      <c r="G12" s="32"/>
      <c r="H12" s="2"/>
    </row>
    <row r="13" ht="24.75" customHeight="1">
      <c r="A13" s="2"/>
      <c r="B13" s="24"/>
      <c r="C13" s="33"/>
      <c r="D13" s="24"/>
      <c r="E13" s="2"/>
      <c r="F13" s="34"/>
      <c r="G13" s="35"/>
      <c r="H13" s="2"/>
    </row>
    <row r="14" ht="11.25" customHeight="1">
      <c r="A14" s="2"/>
      <c r="B14" s="2"/>
      <c r="C14" s="2"/>
      <c r="D14" s="2"/>
      <c r="E14" s="2"/>
      <c r="F14" s="2"/>
      <c r="G14" s="2"/>
      <c r="H14" s="2"/>
    </row>
    <row r="15" ht="24.75" customHeight="1">
      <c r="A15" s="2"/>
      <c r="B15" t="s" s="36">
        <v>11</v>
      </c>
      <c r="C15" s="37"/>
      <c r="D15" t="s" s="38">
        <v>12</v>
      </c>
      <c r="E15" t="s" s="38">
        <v>13</v>
      </c>
      <c r="F15" t="s" s="38">
        <v>14</v>
      </c>
      <c r="G15" t="s" s="39">
        <v>15</v>
      </c>
      <c r="H15" s="2"/>
    </row>
    <row r="16" ht="30.75" customHeight="1">
      <c r="A16" s="2"/>
      <c r="B16" t="s" s="40">
        <v>16</v>
      </c>
      <c r="C16" s="41"/>
      <c r="D16" s="42">
        <v>2</v>
      </c>
      <c r="E16" t="s" s="42">
        <v>17</v>
      </c>
      <c r="F16" s="43">
        <v>20000</v>
      </c>
      <c r="G16" s="44">
        <f>IF(PRODUCT(D16:F16)=0,"",PRODUCT(D16:F16))</f>
        <v>40000</v>
      </c>
      <c r="H16" s="2"/>
    </row>
    <row r="17" ht="30.75" customHeight="1">
      <c r="A17" s="2"/>
      <c r="B17" t="s" s="45">
        <v>18</v>
      </c>
      <c r="C17" s="46"/>
      <c r="D17" s="47">
        <v>1</v>
      </c>
      <c r="E17" t="s" s="47">
        <v>19</v>
      </c>
      <c r="F17" s="48">
        <v>60000</v>
      </c>
      <c r="G17" s="49">
        <f>IF(PRODUCT(D17:F17)=0,"",PRODUCT(D17:F17))</f>
        <v>60000</v>
      </c>
      <c r="H17" s="2"/>
    </row>
    <row r="18" ht="30.75" customHeight="1">
      <c r="A18" s="2"/>
      <c r="B18" s="50"/>
      <c r="C18" s="46"/>
      <c r="D18" s="51"/>
      <c r="E18" s="51"/>
      <c r="F18" s="52"/>
      <c r="G18" t="s" s="53">
        <f>IF(PRODUCT(D18:F18)=0,"",PRODUCT(D18:F18))</f>
      </c>
      <c r="H18" s="2"/>
    </row>
    <row r="19" ht="30.75" customHeight="1">
      <c r="A19" s="2"/>
      <c r="B19" s="50"/>
      <c r="C19" s="46"/>
      <c r="D19" s="51"/>
      <c r="E19" s="51"/>
      <c r="F19" s="52"/>
      <c r="G19" t="s" s="53">
        <f>IF(PRODUCT(D19:F19)=0,"",PRODUCT(D19:F19))</f>
      </c>
      <c r="H19" s="2"/>
    </row>
    <row r="20" ht="30.75" customHeight="1">
      <c r="A20" s="2"/>
      <c r="B20" s="50"/>
      <c r="C20" s="46"/>
      <c r="D20" s="51"/>
      <c r="E20" s="51"/>
      <c r="F20" s="52"/>
      <c r="G20" t="s" s="53">
        <f>IF(PRODUCT(D20:F20)=0,"",PRODUCT(D20:F20))</f>
      </c>
      <c r="H20" s="2"/>
    </row>
    <row r="21" ht="30.75" customHeight="1">
      <c r="A21" s="2"/>
      <c r="B21" s="50"/>
      <c r="C21" s="46"/>
      <c r="D21" s="51"/>
      <c r="E21" s="51"/>
      <c r="F21" s="52"/>
      <c r="G21" t="s" s="53">
        <f>IF(PRODUCT(D21:F21)=0,"",PRODUCT(D21:F21))</f>
      </c>
      <c r="H21" s="2"/>
    </row>
    <row r="22" ht="30.75" customHeight="1">
      <c r="A22" s="2"/>
      <c r="B22" s="50"/>
      <c r="C22" s="46"/>
      <c r="D22" s="51"/>
      <c r="E22" s="51"/>
      <c r="F22" s="52"/>
      <c r="G22" t="s" s="53">
        <f>IF(PRODUCT(D22:F22)=0,"",PRODUCT(D22:F22))</f>
      </c>
      <c r="H22" s="2"/>
    </row>
    <row r="23" ht="30.75" customHeight="1">
      <c r="A23" s="2"/>
      <c r="B23" s="50"/>
      <c r="C23" s="46"/>
      <c r="D23" s="51"/>
      <c r="E23" s="51"/>
      <c r="F23" s="52"/>
      <c r="G23" t="s" s="53">
        <f>IF(PRODUCT(D23:F23)=0,"",PRODUCT(D23:F23))</f>
      </c>
      <c r="H23" s="2"/>
    </row>
    <row r="24" ht="30.75" customHeight="1">
      <c r="A24" s="2"/>
      <c r="B24" s="50"/>
      <c r="C24" s="46"/>
      <c r="D24" s="51"/>
      <c r="E24" s="51"/>
      <c r="F24" s="52"/>
      <c r="G24" t="s" s="53">
        <f>IF(PRODUCT(D24:F24)=0,"",PRODUCT(D24:F24))</f>
      </c>
      <c r="H24" s="2"/>
    </row>
    <row r="25" ht="30.75" customHeight="1">
      <c r="A25" s="2"/>
      <c r="B25" s="50"/>
      <c r="C25" s="46"/>
      <c r="D25" s="51"/>
      <c r="E25" s="51"/>
      <c r="F25" s="52"/>
      <c r="G25" t="s" s="53">
        <f>IF(PRODUCT(D25:F25)=0,"",PRODUCT(D25:F25))</f>
      </c>
      <c r="H25" s="2"/>
    </row>
    <row r="26" ht="30.75" customHeight="1">
      <c r="A26" s="2"/>
      <c r="B26" s="50"/>
      <c r="C26" s="46"/>
      <c r="D26" s="51"/>
      <c r="E26" s="51"/>
      <c r="F26" s="52"/>
      <c r="G26" t="s" s="53">
        <f>IF(PRODUCT(D26:F26)=0,"",PRODUCT(D26:F26))</f>
      </c>
      <c r="H26" s="2"/>
    </row>
    <row r="27" ht="30.75" customHeight="1">
      <c r="A27" s="2"/>
      <c r="B27" s="50"/>
      <c r="C27" s="46"/>
      <c r="D27" s="51"/>
      <c r="E27" s="51"/>
      <c r="F27" s="52"/>
      <c r="G27" t="s" s="53">
        <f>IF(PRODUCT(D27:F27)=0,"",PRODUCT(D27:F27))</f>
      </c>
      <c r="H27" s="2"/>
    </row>
    <row r="28" ht="30.75" customHeight="1">
      <c r="A28" s="2"/>
      <c r="B28" s="50"/>
      <c r="C28" s="46"/>
      <c r="D28" s="51"/>
      <c r="E28" s="51"/>
      <c r="F28" s="52"/>
      <c r="G28" t="s" s="53">
        <f>IF(PRODUCT(D28:F28)=0,"",PRODUCT(D28:F28))</f>
      </c>
      <c r="H28" s="2"/>
    </row>
    <row r="29" ht="30.75" customHeight="1">
      <c r="A29" s="2"/>
      <c r="B29" s="50"/>
      <c r="C29" s="46"/>
      <c r="D29" s="51"/>
      <c r="E29" s="51"/>
      <c r="F29" s="52"/>
      <c r="G29" t="s" s="53">
        <f>IF(PRODUCT(D29:F29)=0,"",PRODUCT(D29:F29))</f>
      </c>
      <c r="H29" s="2"/>
    </row>
    <row r="30" ht="30.75" customHeight="1">
      <c r="A30" s="2"/>
      <c r="B30" s="54"/>
      <c r="C30" s="55"/>
      <c r="D30" s="56"/>
      <c r="E30" s="56"/>
      <c r="F30" s="57"/>
      <c r="G30" t="s" s="58">
        <f>IF(PRODUCT(D30:F30)=0,"",PRODUCT(D30:F30))</f>
      </c>
      <c r="H30" s="2"/>
    </row>
    <row r="31" ht="32.25" customHeight="1">
      <c r="A31" s="2"/>
      <c r="B31" t="s" s="59">
        <v>20</v>
      </c>
      <c r="C31" s="60"/>
      <c r="D31" s="60"/>
      <c r="E31" s="61"/>
      <c r="F31" t="s" s="62">
        <v>21</v>
      </c>
      <c r="G31" s="63">
        <f>SUM(G16:G30)</f>
        <v>100000</v>
      </c>
      <c r="H31" s="2"/>
    </row>
    <row r="32" ht="32.25" customHeight="1">
      <c r="A32" s="2"/>
      <c r="B32" s="64"/>
      <c r="C32" s="65"/>
      <c r="D32" s="65"/>
      <c r="E32" s="66"/>
      <c r="F32" t="s" s="67">
        <v>22</v>
      </c>
      <c r="G32" s="49">
        <f>PRODUCT(G31,0.08)</f>
        <v>8000</v>
      </c>
      <c r="H32" s="2"/>
    </row>
    <row r="33" ht="32.25" customHeight="1">
      <c r="A33" s="2"/>
      <c r="B33" s="68"/>
      <c r="C33" s="69"/>
      <c r="D33" s="69"/>
      <c r="E33" s="70"/>
      <c r="F33" t="s" s="71">
        <v>23</v>
      </c>
      <c r="G33" s="72">
        <f>SUM(G31:G32)</f>
        <v>108000</v>
      </c>
      <c r="H33" s="2"/>
    </row>
  </sheetData>
  <mergeCells count="20">
    <mergeCell ref="B21:C21"/>
    <mergeCell ref="C3:E5"/>
    <mergeCell ref="F12:G13"/>
    <mergeCell ref="B31:E33"/>
    <mergeCell ref="B15:C15"/>
    <mergeCell ref="B16:C16"/>
    <mergeCell ref="B17:C17"/>
    <mergeCell ref="B18:C18"/>
    <mergeCell ref="B19:C19"/>
    <mergeCell ref="B20:C20"/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  <mergeCell ref="B3:B5"/>
  </mergeCells>
  <pageMargins left="0.75" right="0.75" top="1" bottom="1" header="0.5" footer="0.5"/>
  <pageSetup firstPageNumber="1" fitToHeight="1" fitToWidth="1" scale="91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